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5120" windowHeight="6855"/>
  </bookViews>
  <sheets>
    <sheet name="Results Website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6" i="7" l="1"/>
  <c r="C12" i="7" l="1"/>
  <c r="B12" i="7"/>
  <c r="A12" i="7"/>
</calcChain>
</file>

<file path=xl/sharedStrings.xml><?xml version="1.0" encoding="utf-8"?>
<sst xmlns="http://schemas.openxmlformats.org/spreadsheetml/2006/main" count="29" uniqueCount="29">
  <si>
    <t>Mohokare Local Municipality</t>
  </si>
  <si>
    <t>Bid No</t>
  </si>
  <si>
    <t>Company Name</t>
  </si>
  <si>
    <t>Description</t>
  </si>
  <si>
    <t>Bid Amount</t>
  </si>
  <si>
    <t>Appointment Date</t>
  </si>
  <si>
    <t>Awarded Tenders 2015/2016</t>
  </si>
  <si>
    <t>SCM/MOH/46/2015</t>
  </si>
  <si>
    <t>Hope Of Oz</t>
  </si>
  <si>
    <t>R 359 742,73</t>
  </si>
  <si>
    <t>SCM/MOH/17/2015</t>
  </si>
  <si>
    <t>SCM/MOH/25/2015</t>
  </si>
  <si>
    <t>SCM/MOH/23/2015</t>
  </si>
  <si>
    <t>SCM/MOH/15/2015</t>
  </si>
  <si>
    <t>Supply &amp; delivery of household water meters</t>
  </si>
  <si>
    <t>Smithfield borehole development</t>
  </si>
  <si>
    <t>Consultant: Upgrading of the Zastron water treatment works</t>
  </si>
  <si>
    <t>Insurance: 3 years</t>
  </si>
  <si>
    <t>Supply &amp; delivery of personal protective clothing &amp; equipment</t>
  </si>
  <si>
    <t>GHT Consulting (Pty) Ltd</t>
  </si>
  <si>
    <t>Proper Consulting Engineers (Pty) Ltd</t>
  </si>
  <si>
    <t>Focus Phase Waterchem (Pty) Ltd</t>
  </si>
  <si>
    <t>AON South Africa</t>
  </si>
  <si>
    <t>SCM/MOH/65/2016</t>
  </si>
  <si>
    <t>SCM/MOH/49/2015</t>
  </si>
  <si>
    <t>Supply &amp; Delivery of Water Material &amp; Fittings (All 3 Towns)</t>
  </si>
  <si>
    <t>Consultant: Construction of Itumeleng sports ground</t>
  </si>
  <si>
    <t>Engineering Aces</t>
  </si>
  <si>
    <t>Sebandile Investment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</si>
</sst>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0" xfId="0" applyFont="1"/>
    <xf numFmtId="15" fontId="0" fillId="0" borderId="3" xfId="0" applyNumberFormat="1" applyFont="1" applyBorder="1"/>
    <xf numFmtId="0" fontId="0" fillId="0" borderId="2" xfId="0" applyFont="1" applyBorder="1" applyAlignment="1">
      <alignment wrapText="1"/>
    </xf>
    <xf numFmtId="164" fontId="0" fillId="0" borderId="2" xfId="0" applyNumberFormat="1" applyFont="1" applyBorder="1"/>
    <xf numFmtId="0" fontId="2" fillId="0" borderId="1" xfId="0" applyFont="1" applyBorder="1"/>
    <xf numFmtId="0" fontId="0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5" fontId="2" fillId="0" borderId="3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164" fontId="0" fillId="0" borderId="5" xfId="0" applyNumberFormat="1" applyFont="1" applyBorder="1"/>
    <xf numFmtId="15" fontId="0" fillId="0" borderId="6" xfId="0" applyNumberFormat="1" applyFont="1" applyBorder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5" fontId="0" fillId="0" borderId="3" xfId="0" applyNumberForma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423582</xdr:colOff>
      <xdr:row>4</xdr:row>
      <xdr:rowOff>67840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8982" cy="829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58MLM/AppData/Local/Microsoft/Windows/Temporary%20Internet%20Files/Content.Outlook/WREQW3QD/Bid%20Register%2020152016%20Treasury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1">
          <cell r="B31" t="str">
            <v>SCM/MOH/51/2015</v>
          </cell>
          <cell r="C31" t="str">
            <v>Construction of access collectors, internal streets &amp; related stormwater</v>
          </cell>
          <cell r="M31" t="str">
            <v>Razzmatazz Civil (Pty) Ltd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0"/>
  <sheetViews>
    <sheetView tabSelected="1" topLeftCell="A4" zoomScaleNormal="100" workbookViewId="0">
      <selection activeCell="H18" sqref="H18"/>
    </sheetView>
  </sheetViews>
  <sheetFormatPr defaultRowHeight="15" x14ac:dyDescent="0.25"/>
  <cols>
    <col min="1" max="1" width="19.42578125" customWidth="1"/>
    <col min="2" max="2" width="46.28515625" customWidth="1"/>
    <col min="3" max="3" width="36.5703125" customWidth="1"/>
    <col min="4" max="4" width="15.5703125" customWidth="1"/>
    <col min="5" max="5" width="17.7109375" bestFit="1" customWidth="1"/>
  </cols>
  <sheetData>
    <row r="6" spans="1:5" ht="18.75" x14ac:dyDescent="0.3">
      <c r="A6" s="2" t="s">
        <v>0</v>
      </c>
      <c r="B6" s="2"/>
    </row>
    <row r="8" spans="1:5" x14ac:dyDescent="0.25">
      <c r="A8" s="1" t="s">
        <v>6</v>
      </c>
    </row>
    <row r="9" spans="1:5" ht="15.75" thickBot="1" x14ac:dyDescent="0.3"/>
    <row r="10" spans="1:5" ht="30.75" customHeight="1" thickBot="1" x14ac:dyDescent="0.3">
      <c r="A10" s="22" t="s">
        <v>1</v>
      </c>
      <c r="B10" s="23" t="s">
        <v>3</v>
      </c>
      <c r="C10" s="23" t="s">
        <v>2</v>
      </c>
      <c r="D10" s="23" t="s">
        <v>4</v>
      </c>
      <c r="E10" s="24" t="s">
        <v>5</v>
      </c>
    </row>
    <row r="11" spans="1:5" s="5" customFormat="1" ht="30.75" customHeight="1" x14ac:dyDescent="0.25">
      <c r="A11" s="3" t="s">
        <v>23</v>
      </c>
      <c r="B11" s="7" t="s">
        <v>26</v>
      </c>
      <c r="C11" s="4" t="s">
        <v>27</v>
      </c>
      <c r="D11" s="12">
        <v>995878.08</v>
      </c>
      <c r="E11" s="6">
        <v>42513</v>
      </c>
    </row>
    <row r="12" spans="1:5" ht="30.75" customHeight="1" x14ac:dyDescent="0.25">
      <c r="A12" s="18" t="str">
        <f>[1]Sheet1!$B$31</f>
        <v>SCM/MOH/51/2015</v>
      </c>
      <c r="B12" s="19" t="str">
        <f>[1]Sheet1!$C$31</f>
        <v>Construction of access collectors, internal streets &amp; related stormwater</v>
      </c>
      <c r="C12" s="20" t="str">
        <f>[1]Sheet1!$M$31</f>
        <v>Razzmatazz Civil (Pty) Ltd</v>
      </c>
      <c r="D12" s="12">
        <v>14126810.460000001</v>
      </c>
      <c r="E12" s="21">
        <v>42475</v>
      </c>
    </row>
    <row r="13" spans="1:5" ht="30.75" customHeight="1" x14ac:dyDescent="0.25">
      <c r="A13" s="18" t="s">
        <v>24</v>
      </c>
      <c r="B13" s="19" t="s">
        <v>25</v>
      </c>
      <c r="C13" s="20" t="s">
        <v>28</v>
      </c>
      <c r="D13" s="12">
        <v>757448.6</v>
      </c>
      <c r="E13" s="21">
        <v>42460</v>
      </c>
    </row>
    <row r="14" spans="1:5" ht="30.75" customHeight="1" x14ac:dyDescent="0.25">
      <c r="A14" s="9" t="s">
        <v>7</v>
      </c>
      <c r="B14" s="10" t="s">
        <v>18</v>
      </c>
      <c r="C14" s="11" t="s">
        <v>8</v>
      </c>
      <c r="D14" s="12" t="s">
        <v>9</v>
      </c>
      <c r="E14" s="13">
        <v>42452</v>
      </c>
    </row>
    <row r="15" spans="1:5" ht="30.75" customHeight="1" x14ac:dyDescent="0.25">
      <c r="A15" s="3" t="s">
        <v>13</v>
      </c>
      <c r="B15" s="4" t="s">
        <v>15</v>
      </c>
      <c r="C15" s="4" t="s">
        <v>19</v>
      </c>
      <c r="D15" s="8">
        <v>181032</v>
      </c>
      <c r="E15" s="6">
        <v>42283</v>
      </c>
    </row>
    <row r="16" spans="1:5" ht="30.75" customHeight="1" x14ac:dyDescent="0.25">
      <c r="A16" s="3" t="s">
        <v>11</v>
      </c>
      <c r="B16" s="4" t="s">
        <v>17</v>
      </c>
      <c r="C16" s="4" t="s">
        <v>22</v>
      </c>
      <c r="D16" s="8">
        <f>268268.59*3</f>
        <v>804805.77</v>
      </c>
      <c r="E16" s="6">
        <v>42277</v>
      </c>
    </row>
    <row r="17" spans="1:5" s="5" customFormat="1" ht="30.75" customHeight="1" x14ac:dyDescent="0.25">
      <c r="A17" s="3" t="s">
        <v>10</v>
      </c>
      <c r="B17" s="7" t="s">
        <v>16</v>
      </c>
      <c r="C17" s="4" t="s">
        <v>20</v>
      </c>
      <c r="D17" s="8">
        <v>1544158.5</v>
      </c>
      <c r="E17" s="6">
        <v>42227</v>
      </c>
    </row>
    <row r="18" spans="1:5" s="5" customFormat="1" ht="30.75" customHeight="1" thickBot="1" x14ac:dyDescent="0.3">
      <c r="A18" s="14" t="s">
        <v>12</v>
      </c>
      <c r="B18" s="15" t="s">
        <v>14</v>
      </c>
      <c r="C18" s="15" t="s">
        <v>21</v>
      </c>
      <c r="D18" s="16">
        <v>1025000</v>
      </c>
      <c r="E18" s="17">
        <v>42227</v>
      </c>
    </row>
    <row r="19" spans="1:5" s="5" customFormat="1" ht="30.75" customHeight="1" x14ac:dyDescent="0.25"/>
    <row r="20" spans="1:5" s="5" customFormat="1" ht="30.75" customHeight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Website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Lesibo</dc:creator>
  <cp:lastModifiedBy>Fikile Mhlafu</cp:lastModifiedBy>
  <cp:lastPrinted>2015-04-02T09:55:35Z</cp:lastPrinted>
  <dcterms:created xsi:type="dcterms:W3CDTF">2013-08-14T16:46:35Z</dcterms:created>
  <dcterms:modified xsi:type="dcterms:W3CDTF">2016-06-10T06:30:02Z</dcterms:modified>
</cp:coreProperties>
</file>