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MWIG" sheetId="1" r:id="rId1"/>
  </sheets>
  <definedNames>
    <definedName name="_xlnm._FilterDatabase" localSheetId="0" hidden="1">MWIG!$A$8:$C$9</definedName>
    <definedName name="_xlnm.Print_Area" localSheetId="0">MWIG!$B$1:$G$80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<sst xmlns="http://schemas.openxmlformats.org/spreadsheetml/2006/main" count="360" uniqueCount="341">
  <si>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</si>
  <si>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</si>
  <si>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</si>
  <si>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</si>
  <si>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</si>
  <si>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</si>
  <si>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</si>
  <si>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</si>
  <si>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</si>
  <si>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</si>
  <si>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</si>
  <si>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</si>
  <si>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</si>
  <si>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</si>
  <si>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</si>
  <si>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</si>
  <si>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</si>
  <si>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</si>
  <si>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</si>
  <si>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</si>
  <si>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</si>
  <si>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</si>
  <si>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</si>
  <si>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</si>
  <si>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</si>
  <si>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</si>
  <si>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</si>
  <si>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</si>
  <si>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</si>
  <si>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</si>
  <si>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</si>
  <si>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</si>
  <si>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</si>
  <si>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</si>
  <si>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</si>
  <si>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</si>
  <si>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</si>
  <si>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</si>
  <si>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</si>
  <si>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</si>
  <si>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</si>
  <si>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</si>
  <si>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</si>
  <si>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</si>
  <si>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</si>
  <si>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</si>
  <si>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</si>
  <si>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</si>
  <si>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</si>
  <si>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</si>
  <si>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</si>
  <si>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</si>
  <si>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</si>
  <si>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</si>
  <si>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</si>
  <si>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</si>
  <si>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</si>
  <si>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</si>
  <si>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</si>
  <si>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</si>
  <si>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</si>
  <si>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</si>
  <si>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</si>
  <si>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</si>
  <si>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</si>
  <si>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</si>
  <si>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</si>
  <si>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</si>
  <si>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</si>
  <si>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</si>
  <si>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</si>
  <si>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</si>
  <si>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</si>
  <si>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</si>
  <si>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</si>
  <si>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</si>
  <si>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</si>
  <si>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</si>
  <si>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</si>
  <si>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</si>
  <si>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</si>
  <si>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</si>
  <si>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</si>
  <si>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</si>
  <si>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</si>
  <si>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</si>
  <si>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</si>
  <si>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</si>
  <si>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</si>
  <si>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</si>
  <si>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</si>
  <si>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</si>
  <si>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</si>
  <si>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</si>
  <si>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</si>
  <si>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</si>
  <si>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</si>
  <si>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</si>
  <si>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</si>
  <si>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</si>
  <si>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</si>
  <si>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</si>
  <si>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</si>
  <si>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</si>
  <si>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</si>
  <si>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</si>
  <si>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</si>
  <si>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</si>
  <si>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</si>
  <si>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</si>
  <si>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</si>
  <si>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</si>
  <si>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</si>
  <si>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</si>
  <si>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</si>
  <si>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</si>
  <si>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</si>
  <si>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</si>
  <si>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</si>
  <si>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</si>
  <si>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</si>
  <si>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</si>
  <si>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</si>
  <si>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</si>
  <si>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</si>
  <si>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</si>
  <si>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</si>
  <si>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</si>
  <si>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</si>
  <si>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</si>
  <si>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</si>
  <si>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</si>
  <si>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</si>
  <si>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</si>
  <si>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</si>
  <si>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</si>
  <si>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</si>
  <si>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</si>
  <si>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</si>
  <si>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</si>
  <si>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</si>
  <si>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</si>
  <si>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</si>
  <si>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</si>
  <si>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</si>
  <si>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</si>
  <si>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</si>
  <si>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</si>
  <si>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</si>
  <si>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</si>
  <si>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</si>
  <si>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</si>
  <si>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</si>
  <si>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</si>
  <si>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</si>
  <si>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</si>
  <si>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</si>
  <si>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</si>
  <si>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</si>
  <si>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</si>
  <si>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</si>
  <si>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</si>
  <si>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</si>
  <si>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</si>
  <si>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</si>
  <si>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</si>
  <si>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</si>
  <si>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</si>
  <si>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</si>
  <si>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</si>
  <si>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</si>
  <si>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</si>
  <si>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</si>
  <si>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</si>
  <si>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</si>
  <si>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</si>
  <si>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</si>
  <si>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</si>
  <si>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</si>
  <si>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</si>
  <si>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</si>
  <si>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</si>
  <si>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</si>
  <si>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</si>
  <si>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</si>
  <si>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</si>
  <si>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</si>
  <si>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</si>
  <si>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</si>
  <si>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</si>
  <si>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</si>
  <si>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</si>
  <si>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</si>
  <si>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</si>
  <si>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</si>
  <si>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</si>
  <si>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</si>
  <si>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</si>
  <si>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</si>
  <si>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</si>
  <si>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</si>
  <si>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</si>
  <si>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</si>
  <si>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</si>
  <si>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</si>
  <si>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</si>
  <si>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</si>
  <si>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</si>
  <si>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</si>
  <si>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</si>
  <si>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</si>
  <si>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</si>
  <si>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</si>
  <si>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</si>
  <si>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</si>
  <si>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</si>
  <si>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</si>
  <si>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</si>
  <si>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</si>
  <si>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</si>
  <si>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</si>
  <si>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</si>
  <si>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</si>
  <si>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</si>
  <si>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</si>
  <si>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</si>
  <si>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</si>
  <si>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</si>
  <si>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</si>
  <si>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</si>
  <si>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</si>
  <si>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</si>
  <si>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</si>
  <si>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</si>
  <si>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</si>
  <si>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</si>
  <si>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</si>
  <si>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</si>
  <si>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</si>
  <si>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</si>
  <si>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</si>
  <si>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</si>
  <si>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</si>
  <si>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</si>
  <si>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</si>
  <si>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</si>
  <si>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</si>
  <si>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</si>
  <si>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</si>
  <si>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</si>
  <si>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</si>
  <si>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</si>
  <si>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</si>
  <si>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</si>
  <si>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</si>
  <si>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</si>
  <si>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</si>
  <si>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</si>
  <si>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</si>
  <si>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</si>
  <si>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</si>
  <si>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</si>
  <si>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</si>
  <si>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</si>
  <si>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</si>
  <si>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</si>
  <si>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</si>
  <si>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</si>
  <si>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</si>
  <si>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</si>
  <si>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</si>
  <si>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</si>
  <si>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</si>
  <si>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</si>
  <si>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</si>
  <si>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</si>
  <si>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</si>
  <si>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</si>
  <si>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</si>
  <si>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</si>
  <si>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</si>
  <si>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</si>
  <si>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</si>
  <si>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</si>
  <si>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</si>
  <si>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</si>
  <si>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</si>
  <si>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</si>
  <si>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</si>
  <si>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</si>
  <si>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</si>
  <si>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</si>
  <si>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</si>
  <si>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</si>
  <si>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</si>
  <si>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</si>
  <si>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</si>
  <si>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</si>
  <si>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</si>
  <si>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</si>
  <si>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Scheduled Transfers Withheld</t>
  </si>
  <si>
    <t>Conditions: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</si>
  <si>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</si>
  <si>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</si>
  <si>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</si>
  <si>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</si>
  <si>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</si>
  <si>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</si>
  <si>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</si>
  <si>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</si>
  <si>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</si>
  <si>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</si>
  <si>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</si>
  <si>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</si>
  <si>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</si>
  <si>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</si>
  <si>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</si>
  <si>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</si>
  <si>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</si>
  <si>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</si>
  <si>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</si>
  <si>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</si>
  <si>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</si>
  <si>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</si>
  <si>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</si>
  <si>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</si>
  <si>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</si>
  <si>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</si>
  <si>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</si>
  <si>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</si>
  <si>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</si>
  <si>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</si>
  <si>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</si>
  <si>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</si>
  <si>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MWIG</t>
  </si>
  <si>
    <t>Municipal Water Infrastructure Grant (MWIG)</t>
  </si>
  <si>
    <t>Total MWIG Funds Received</t>
  </si>
  <si>
    <t>Total MWIG Funds Spent</t>
  </si>
  <si>
    <t>Total MWIG funds Received and Not Spent</t>
  </si>
  <si>
    <t>Save file as: Muncde_MWIG_ccyy_Mnn.XLS (e.g. GT000_MWIG_2014_M01.xls)</t>
  </si>
  <si>
    <t>M11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</si>
</sst>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2" fillId="0" borderId="5" xfId="0" quotePrefix="1" applyFont="1" applyBorder="1"/>
    <xf numFmtId="0" fontId="3" fillId="0" borderId="5" xfId="0" quotePrefix="1" applyFont="1" applyBorder="1" applyAlignment="1">
      <alignment horizontal="left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3"/>
  <sheetViews>
    <sheetView tabSelected="1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334</v>
      </c>
      <c r="B1" s="74" t="s">
        <v>335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34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340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15000000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/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336</v>
      </c>
      <c r="C15" s="13">
        <f>+SUM(C13:C14)</f>
        <v>15000000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4038203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0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337</v>
      </c>
      <c r="C18" s="13">
        <f>+SUM(C16:C17)</f>
        <v>4038203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338</v>
      </c>
      <c r="C19" s="13">
        <f>+C15-C18</f>
        <v>10961797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0.26921353333333331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302</v>
      </c>
      <c r="B22" s="14" t="s">
        <v>300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301</v>
      </c>
      <c r="C24" s="55"/>
      <c r="D24" s="55"/>
      <c r="E24" s="55"/>
      <c r="F24" s="55"/>
      <c r="G24" s="56"/>
    </row>
    <row r="25" spans="1:14" ht="15.95" customHeight="1" x14ac:dyDescent="0.2">
      <c r="B25" s="63"/>
      <c r="C25" s="44"/>
      <c r="D25" s="44"/>
      <c r="E25" s="44"/>
      <c r="F25" s="4"/>
      <c r="G25" s="22"/>
    </row>
    <row r="26" spans="1:14" ht="15.95" customHeight="1" x14ac:dyDescent="0.2">
      <c r="A26" s="3"/>
      <c r="B26" s="64"/>
      <c r="C26" s="60"/>
      <c r="D26" s="44"/>
      <c r="E26" s="44"/>
      <c r="F26" s="4"/>
      <c r="G26" s="22"/>
    </row>
    <row r="27" spans="1:14" ht="15.95" customHeight="1" x14ac:dyDescent="0.2">
      <c r="A27" s="3"/>
      <c r="B27" s="62"/>
      <c r="C27" s="60"/>
      <c r="D27" s="44"/>
      <c r="E27" s="45"/>
      <c r="F27" s="4"/>
      <c r="G27" s="22"/>
    </row>
    <row r="28" spans="1:14" ht="15.95" customHeight="1" x14ac:dyDescent="0.2">
      <c r="A28" s="3"/>
      <c r="B28" s="64"/>
      <c r="C28" s="60"/>
      <c r="D28" s="44"/>
      <c r="E28" s="45"/>
      <c r="F28" s="4"/>
      <c r="G28" s="22"/>
    </row>
    <row r="29" spans="1:14" ht="15.95" customHeight="1" x14ac:dyDescent="0.2">
      <c r="A29" s="3"/>
      <c r="B29" s="64"/>
      <c r="C29" s="60"/>
      <c r="D29" s="44"/>
      <c r="E29" s="45"/>
      <c r="F29" s="4"/>
      <c r="G29" s="22"/>
    </row>
    <row r="30" spans="1:14" ht="15.95" customHeight="1" x14ac:dyDescent="0.2">
      <c r="A30" s="3"/>
      <c r="B30" s="64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27.75" customHeight="1" x14ac:dyDescent="0.2">
      <c r="A32" s="3"/>
      <c r="B32" s="81"/>
      <c r="C32" s="82"/>
      <c r="D32" s="82"/>
      <c r="E32" s="82"/>
      <c r="F32" s="82"/>
      <c r="G32" s="83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339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0" spans="1:5" ht="21.75" customHeight="1" x14ac:dyDescent="0.2"/>
    <row r="101" spans="1:5" hidden="1" x14ac:dyDescent="0.2"/>
    <row r="102" spans="1:5" hidden="1" x14ac:dyDescent="0.2">
      <c r="B102" s="57" t="str">
        <f>CONCATENATE(LEFT(G8,2),RIGHT(G8,2))</f>
        <v>2016</v>
      </c>
      <c r="C102" s="57" t="str">
        <f>CONCATENATE(B103,"_MWIG_",B102,"_",LEFT(G9,3))</f>
        <v>FS163_MWIG_2016_M11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304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305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306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307</v>
      </c>
      <c r="C143" s="26"/>
      <c r="D143" s="26"/>
      <c r="E143" s="26"/>
    </row>
    <row r="144" spans="1:5" hidden="1" x14ac:dyDescent="0.2">
      <c r="A144" s="26"/>
      <c r="B144" s="65" t="s">
        <v>308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309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310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311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312</v>
      </c>
      <c r="C186" s="26"/>
      <c r="D186" s="26"/>
      <c r="E186" s="26"/>
    </row>
    <row r="187" spans="1:5" hidden="1" x14ac:dyDescent="0.2">
      <c r="A187" s="26"/>
      <c r="B187" s="65" t="s">
        <v>313</v>
      </c>
      <c r="C187" s="26"/>
      <c r="D187" s="26"/>
      <c r="E187" s="26"/>
    </row>
    <row r="188" spans="1:5" hidden="1" x14ac:dyDescent="0.2">
      <c r="A188" s="26"/>
      <c r="B188" s="65" t="s">
        <v>314</v>
      </c>
      <c r="C188" s="26"/>
      <c r="D188" s="26"/>
      <c r="E188" s="26"/>
    </row>
    <row r="189" spans="1:5" hidden="1" x14ac:dyDescent="0.2">
      <c r="A189" s="26"/>
      <c r="B189" s="65" t="s">
        <v>315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316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317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303</v>
      </c>
      <c r="C215" s="26"/>
      <c r="D215" s="26"/>
      <c r="E215" s="26"/>
    </row>
    <row r="216" spans="1:5" hidden="1" x14ac:dyDescent="0.2">
      <c r="A216" s="26"/>
      <c r="B216" s="65" t="s">
        <v>318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319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320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321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322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323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324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325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326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327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328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329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330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331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332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333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59"/>
      <c r="C383" s="26"/>
      <c r="D383" s="26"/>
      <c r="E383" s="26"/>
    </row>
  </sheetData>
  <sheetProtection password="F954" sheet="1"/>
  <mergeCells count="8">
    <mergeCell ref="B5:G5"/>
    <mergeCell ref="C8:D8"/>
    <mergeCell ref="B76:G76"/>
    <mergeCell ref="B1:G1"/>
    <mergeCell ref="B2:G2"/>
    <mergeCell ref="B3:G3"/>
    <mergeCell ref="B4:G4"/>
    <mergeCell ref="B32:G32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33 E27:E31 D34:E34 D40:G53 D36:G38">
      <formula1>29221</formula1>
    </dataValidation>
    <dataValidation type="decimal" allowBlank="1" showInputMessage="1" showErrorMessage="1" sqref="C26:C31 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$B$105:$B$383</formula1>
    </dataValidation>
    <dataValidation type="list" allowBlank="1" showInputMessage="1" showErrorMessage="1" sqref="C8:D8">
      <formula1>B105:B382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CE807-AB61-468D-921E-D110EFD09BDD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4ED6CE-6732-49F6-AC3B-D0206562E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9C611AD-CBEE-4233-9AED-26B76C5A7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MWIG</vt:lpstr>
      <vt:lpstr>MWIG!Print_Area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2012-03-15T13:11:13Z</cp:lastPrinted>
  <dcterms:created xsi:type="dcterms:W3CDTF">2002-10-01T11:37:58Z</dcterms:created>
  <dcterms:modified xsi:type="dcterms:W3CDTF">2016-06-14T08:10:58Z</dcterms:modified>
</cp:coreProperties>
</file>